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<sst xmlns="http://schemas.openxmlformats.org/spreadsheetml/2006/main" count="72" uniqueCount="68">
  <si>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Buildings and projects</t>
  </si>
  <si>
    <t>2012</t>
  </si>
  <si>
    <t>2013</t>
  </si>
  <si>
    <t>2014</t>
  </si>
  <si>
    <t>total</t>
  </si>
  <si>
    <t>by project</t>
  </si>
  <si>
    <t>Totals by year</t>
  </si>
  <si>
    <t>BUILDINGS AND STRUCTURES</t>
  </si>
  <si>
    <t>Recommened capital planning for facilities</t>
  </si>
  <si>
    <t>City Hall</t>
  </si>
  <si>
    <t>Fire/Med #1</t>
  </si>
  <si>
    <t>Roof replacement</t>
  </si>
  <si>
    <t>HVAC and Controls replacement</t>
  </si>
  <si>
    <t xml:space="preserve">ITC </t>
  </si>
  <si>
    <t>Exterior repairs</t>
  </si>
  <si>
    <t>Downtown</t>
  </si>
  <si>
    <t>Lighting replacement</t>
  </si>
  <si>
    <t>Community Health Building</t>
  </si>
  <si>
    <t>Boiler replacement</t>
  </si>
  <si>
    <t>Access system replacement</t>
  </si>
  <si>
    <t>Riverfront Parking Garage</t>
  </si>
  <si>
    <t>New Hampshire Parking Garage</t>
  </si>
  <si>
    <t>Inspection</t>
  </si>
  <si>
    <t>Lighting update</t>
  </si>
  <si>
    <t>Traffic Building</t>
  </si>
  <si>
    <t>Heat replacement</t>
  </si>
  <si>
    <t>Senior Center</t>
  </si>
  <si>
    <t>concrete replacement</t>
  </si>
  <si>
    <t>Repairs</t>
  </si>
  <si>
    <t>Airconditioning replacement</t>
  </si>
  <si>
    <t>Airport</t>
  </si>
  <si>
    <t>maintenance building</t>
  </si>
  <si>
    <t>2015</t>
  </si>
  <si>
    <t>2016</t>
  </si>
  <si>
    <t>Seal and tuckpoint building</t>
  </si>
  <si>
    <t>Crack Sealing</t>
  </si>
  <si>
    <t>Asphalt sealing</t>
  </si>
  <si>
    <t>Art Center</t>
  </si>
  <si>
    <t>roof repairs</t>
  </si>
  <si>
    <t>Guttering repairs</t>
  </si>
  <si>
    <t>seal brick</t>
  </si>
  <si>
    <t>roof replacement</t>
  </si>
  <si>
    <t>HVAC equipment</t>
  </si>
  <si>
    <t>Paint metal</t>
  </si>
  <si>
    <t>????????</t>
  </si>
  <si>
    <t>Solid Waste</t>
  </si>
  <si>
    <t>Structural Settling repairs</t>
  </si>
  <si>
    <t xml:space="preserve">Roof </t>
  </si>
  <si>
    <t>Generator replacement</t>
  </si>
  <si>
    <t>Street</t>
  </si>
  <si>
    <t>2017</t>
  </si>
  <si>
    <t>Painting</t>
  </si>
  <si>
    <t>2 stairwell renovations</t>
  </si>
  <si>
    <t>Trane automated System</t>
  </si>
  <si>
    <t>Controls</t>
  </si>
  <si>
    <t>Swan</t>
  </si>
  <si>
    <t>Tube heaters for compactor area</t>
  </si>
  <si>
    <t>Parking lot repair</t>
  </si>
  <si>
    <t>chiller replacement</t>
  </si>
  <si>
    <t>HVAC replacement</t>
  </si>
  <si>
    <t>concrete repairs</t>
  </si>
  <si>
    <t>sign replacement</t>
  </si>
  <si>
    <t>Generator</t>
  </si>
  <si>
    <t>Re-keying building</t>
  </si>
  <si>
    <t>Windows</t>
  </si>
  <si>
    <t>Slat dome roof 1120 Haskell</t>
  </si>
  <si>
    <t>salt dome roof 1901 Wakarusa</t>
  </si>
  <si>
    <t>Terminal rehab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</si>
</sst>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2" xfId="42" applyNumberFormat="1" applyFont="1" applyBorder="1" applyAlignment="1" quotePrefix="1">
      <alignment horizontal="center"/>
    </xf>
    <xf numFmtId="165" fontId="1" fillId="0" borderId="12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5" fontId="2" fillId="0" borderId="0" xfId="0" applyNumberFormat="1" applyFont="1" applyAlignment="1">
      <alignment/>
    </xf>
    <xf numFmtId="165" fontId="1" fillId="0" borderId="1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33" borderId="0" xfId="42" applyNumberFormat="1" applyFont="1" applyFill="1" applyBorder="1" applyAlignment="1">
      <alignment/>
    </xf>
    <xf numFmtId="165" fontId="2" fillId="0" borderId="0" xfId="42" applyNumberFormat="1" applyFont="1" applyFill="1" applyAlignment="1">
      <alignment/>
    </xf>
    <xf numFmtId="165" fontId="2" fillId="34" borderId="0" xfId="42" applyNumberFormat="1" applyFont="1" applyFill="1" applyBorder="1" applyAlignment="1">
      <alignment/>
    </xf>
    <xf numFmtId="165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3" sqref="I33"/>
    </sheetView>
  </sheetViews>
  <sheetFormatPr defaultColWidth="9.140625" defaultRowHeight="12.75"/>
  <cols>
    <col min="1" max="1" width="5.00390625" style="1" customWidth="1"/>
    <col min="2" max="2" width="29.8515625" style="2" customWidth="1"/>
    <col min="3" max="3" width="10.57421875" style="3" hidden="1" customWidth="1"/>
    <col min="4" max="8" width="10.57421875" style="3" customWidth="1"/>
    <col min="9" max="9" width="10.57421875" style="2" customWidth="1"/>
    <col min="10" max="10" width="10.57421875" style="2" bestFit="1" customWidth="1"/>
    <col min="11" max="16384" width="9.140625" style="2" customWidth="1"/>
  </cols>
  <sheetData>
    <row r="1" ht="12.75">
      <c r="A1" s="1" t="s">
        <v>7</v>
      </c>
    </row>
    <row r="2" ht="12.75">
      <c r="A2" s="1" t="s">
        <v>8</v>
      </c>
    </row>
    <row r="5" spans="1:9" ht="12.75">
      <c r="A5" s="4"/>
      <c r="B5" s="5"/>
      <c r="C5" s="21"/>
      <c r="D5" s="21"/>
      <c r="E5" s="21"/>
      <c r="F5" s="21"/>
      <c r="G5" s="13"/>
      <c r="H5" s="13"/>
      <c r="I5" s="6" t="s">
        <v>4</v>
      </c>
    </row>
    <row r="6" spans="1:9" ht="13.5" thickBot="1">
      <c r="A6" s="7" t="s">
        <v>0</v>
      </c>
      <c r="B6" s="8"/>
      <c r="C6" s="9" t="s">
        <v>1</v>
      </c>
      <c r="D6" s="9" t="s">
        <v>2</v>
      </c>
      <c r="E6" s="9" t="s">
        <v>3</v>
      </c>
      <c r="F6" s="9" t="s">
        <v>32</v>
      </c>
      <c r="G6" s="9" t="s">
        <v>33</v>
      </c>
      <c r="H6" s="9" t="s">
        <v>50</v>
      </c>
      <c r="I6" s="10" t="s">
        <v>5</v>
      </c>
    </row>
    <row r="7" spans="2:9" ht="12.75">
      <c r="B7" s="11"/>
      <c r="I7" s="12"/>
    </row>
    <row r="8" spans="1:9" ht="12.75">
      <c r="A8" s="1" t="s">
        <v>10</v>
      </c>
      <c r="B8" s="11"/>
      <c r="I8" s="12"/>
    </row>
    <row r="9" spans="2:9" ht="12.75">
      <c r="B9" s="11" t="s">
        <v>11</v>
      </c>
      <c r="C9" s="19"/>
      <c r="H9" s="3">
        <v>40000</v>
      </c>
      <c r="I9" s="12">
        <f aca="true" t="shared" si="0" ref="I8:I43">SUM(C9:H9)</f>
        <v>40000</v>
      </c>
    </row>
    <row r="10" spans="2:9" ht="12.75">
      <c r="B10" s="11" t="s">
        <v>12</v>
      </c>
      <c r="E10" s="3">
        <v>1000000</v>
      </c>
      <c r="I10" s="12">
        <f t="shared" si="0"/>
        <v>1000000</v>
      </c>
    </row>
    <row r="11" spans="2:9" ht="12.75">
      <c r="B11" s="11" t="s">
        <v>34</v>
      </c>
      <c r="D11" s="3">
        <v>100000</v>
      </c>
      <c r="F11" s="3">
        <v>80000</v>
      </c>
      <c r="I11" s="12">
        <f t="shared" si="0"/>
        <v>180000</v>
      </c>
    </row>
    <row r="12" spans="2:9" ht="12.75">
      <c r="B12" s="11"/>
      <c r="I12" s="12"/>
    </row>
    <row r="13" spans="1:9" ht="12.75">
      <c r="A13" s="1" t="s">
        <v>37</v>
      </c>
      <c r="B13" s="11"/>
      <c r="I13" s="12"/>
    </row>
    <row r="14" spans="2:9" ht="12.75">
      <c r="B14" s="11" t="s">
        <v>39</v>
      </c>
      <c r="C14" s="19"/>
      <c r="D14" s="3">
        <v>5000</v>
      </c>
      <c r="I14" s="12">
        <f t="shared" si="0"/>
        <v>5000</v>
      </c>
    </row>
    <row r="15" spans="2:9" ht="12.75">
      <c r="B15" s="11" t="s">
        <v>38</v>
      </c>
      <c r="C15" s="19"/>
      <c r="D15" s="3">
        <v>10000</v>
      </c>
      <c r="I15" s="12">
        <f t="shared" si="0"/>
        <v>10000</v>
      </c>
    </row>
    <row r="16" spans="2:9" ht="12.75">
      <c r="B16" s="11" t="s">
        <v>41</v>
      </c>
      <c r="H16" s="3">
        <v>100000</v>
      </c>
      <c r="I16" s="12">
        <f t="shared" si="0"/>
        <v>100000</v>
      </c>
    </row>
    <row r="17" spans="2:9" ht="12.75">
      <c r="B17" s="11" t="s">
        <v>43</v>
      </c>
      <c r="C17" s="19"/>
      <c r="D17" s="3">
        <v>10000</v>
      </c>
      <c r="H17" s="3">
        <v>10000</v>
      </c>
      <c r="I17" s="12">
        <f t="shared" si="0"/>
        <v>20000</v>
      </c>
    </row>
    <row r="18" spans="1:9" ht="12.75">
      <c r="A18" s="1" t="s">
        <v>13</v>
      </c>
      <c r="B18" s="11"/>
      <c r="I18" s="12"/>
    </row>
    <row r="19" spans="2:9" ht="12.75">
      <c r="B19" s="11" t="s">
        <v>14</v>
      </c>
      <c r="C19" s="19"/>
      <c r="D19" s="3">
        <v>400000</v>
      </c>
      <c r="I19" s="12">
        <f t="shared" si="0"/>
        <v>400000</v>
      </c>
    </row>
    <row r="20" spans="2:9" ht="12.75">
      <c r="B20" s="11" t="s">
        <v>42</v>
      </c>
      <c r="H20" s="3">
        <v>80000</v>
      </c>
      <c r="I20" s="12">
        <f t="shared" si="0"/>
        <v>80000</v>
      </c>
    </row>
    <row r="21" spans="2:9" ht="12.75">
      <c r="B21" s="11"/>
      <c r="I21" s="12"/>
    </row>
    <row r="22" spans="1:9" ht="12.75">
      <c r="A22" s="1" t="s">
        <v>15</v>
      </c>
      <c r="B22" s="11"/>
      <c r="I22" s="12"/>
    </row>
    <row r="23" spans="2:9" ht="12.75">
      <c r="B23" s="11" t="s">
        <v>16</v>
      </c>
      <c r="D23" s="3">
        <v>100000</v>
      </c>
      <c r="E23" s="3">
        <v>100000</v>
      </c>
      <c r="I23" s="12">
        <f t="shared" si="0"/>
        <v>200000</v>
      </c>
    </row>
    <row r="24" spans="2:9" ht="12.75">
      <c r="B24" s="11"/>
      <c r="I24" s="12"/>
    </row>
    <row r="25" spans="2:9" ht="12.75">
      <c r="B25" s="11"/>
      <c r="I25" s="12"/>
    </row>
    <row r="26" spans="1:9" ht="12.75">
      <c r="A26" s="1" t="s">
        <v>17</v>
      </c>
      <c r="B26" s="11"/>
      <c r="I26" s="12"/>
    </row>
    <row r="27" spans="2:9" ht="12.75">
      <c r="B27" s="11" t="s">
        <v>18</v>
      </c>
      <c r="G27" s="3">
        <v>130000</v>
      </c>
      <c r="I27" s="12">
        <f t="shared" si="0"/>
        <v>130000</v>
      </c>
    </row>
    <row r="28" spans="2:9" ht="12.75">
      <c r="B28" s="11" t="s">
        <v>19</v>
      </c>
      <c r="E28" s="3">
        <v>30000</v>
      </c>
      <c r="I28" s="12">
        <f t="shared" si="0"/>
        <v>30000</v>
      </c>
    </row>
    <row r="29" spans="2:9" ht="12.75">
      <c r="B29" s="11" t="s">
        <v>47</v>
      </c>
      <c r="H29" s="3">
        <v>400000</v>
      </c>
      <c r="I29" s="12">
        <f t="shared" si="0"/>
        <v>400000</v>
      </c>
    </row>
    <row r="30" spans="2:9" ht="12.75">
      <c r="B30" s="11" t="s">
        <v>48</v>
      </c>
      <c r="F30" s="3">
        <v>75000</v>
      </c>
      <c r="I30" s="12">
        <f t="shared" si="0"/>
        <v>75000</v>
      </c>
    </row>
    <row r="31" spans="2:9" ht="12.75">
      <c r="B31" s="11" t="s">
        <v>57</v>
      </c>
      <c r="D31" s="3">
        <v>20000</v>
      </c>
      <c r="I31" s="12">
        <f>SUM(D31:H31)</f>
        <v>20000</v>
      </c>
    </row>
    <row r="32" spans="2:9" ht="12.75">
      <c r="B32" s="11" t="s">
        <v>58</v>
      </c>
      <c r="F32" s="3">
        <v>150000</v>
      </c>
      <c r="I32" s="12">
        <f>SUM(D32:H32)</f>
        <v>150000</v>
      </c>
    </row>
    <row r="33" spans="2:9" ht="12.75">
      <c r="B33" s="11"/>
      <c r="I33" s="12"/>
    </row>
    <row r="34" spans="1:9" ht="12.75">
      <c r="A34" s="1" t="s">
        <v>9</v>
      </c>
      <c r="B34" s="11"/>
      <c r="I34" s="12"/>
    </row>
    <row r="35" spans="2:9" ht="12.75">
      <c r="B35" s="11" t="s">
        <v>59</v>
      </c>
      <c r="E35" s="3">
        <v>300000</v>
      </c>
      <c r="I35" s="12">
        <f>SUM(D35:H35)</f>
        <v>300000</v>
      </c>
    </row>
    <row r="36" spans="2:9" ht="12.75">
      <c r="B36" s="11" t="s">
        <v>40</v>
      </c>
      <c r="D36" s="3">
        <v>60000</v>
      </c>
      <c r="I36" s="12">
        <f t="shared" si="0"/>
        <v>60000</v>
      </c>
    </row>
    <row r="37" spans="2:9" ht="12.75">
      <c r="B37" s="11" t="s">
        <v>52</v>
      </c>
      <c r="E37" s="3">
        <v>20000</v>
      </c>
      <c r="I37" s="12">
        <f t="shared" si="0"/>
        <v>20000</v>
      </c>
    </row>
    <row r="38" spans="2:9" ht="12.75">
      <c r="B38" s="11" t="s">
        <v>53</v>
      </c>
      <c r="D38" s="3">
        <v>120000</v>
      </c>
      <c r="I38" s="12">
        <f>SUM(D38:H38)</f>
        <v>120000</v>
      </c>
    </row>
    <row r="39" spans="2:9" ht="12.75">
      <c r="B39" s="11"/>
      <c r="I39" s="12"/>
    </row>
    <row r="40" spans="1:9" ht="12.75">
      <c r="A40" s="1" t="s">
        <v>20</v>
      </c>
      <c r="B40" s="11"/>
      <c r="I40" s="12"/>
    </row>
    <row r="41" spans="2:9" ht="12.75">
      <c r="B41" s="11" t="s">
        <v>16</v>
      </c>
      <c r="D41" s="3">
        <v>25000</v>
      </c>
      <c r="F41" s="3">
        <v>25000</v>
      </c>
      <c r="I41" s="12">
        <f>SUM(D41:H41)</f>
        <v>50000</v>
      </c>
    </row>
    <row r="42" spans="2:9" ht="12.75">
      <c r="B42" s="11" t="s">
        <v>22</v>
      </c>
      <c r="I42" s="12">
        <f t="shared" si="0"/>
        <v>0</v>
      </c>
    </row>
    <row r="43" spans="2:9" ht="12.75">
      <c r="B43" s="11" t="s">
        <v>28</v>
      </c>
      <c r="I43" s="12">
        <f t="shared" si="0"/>
        <v>0</v>
      </c>
    </row>
    <row r="44" spans="2:9" ht="12.75">
      <c r="B44" s="11" t="s">
        <v>60</v>
      </c>
      <c r="D44" s="3">
        <v>15000</v>
      </c>
      <c r="I44" s="12">
        <f aca="true" t="shared" si="1" ref="I44:I78">SUM(C44:H44)</f>
        <v>15000</v>
      </c>
    </row>
    <row r="45" spans="2:9" ht="12.75">
      <c r="B45" s="11" t="s">
        <v>51</v>
      </c>
      <c r="E45" s="3">
        <v>30000</v>
      </c>
      <c r="G45" s="3">
        <v>30000</v>
      </c>
      <c r="I45" s="12">
        <f t="shared" si="1"/>
        <v>60000</v>
      </c>
    </row>
    <row r="46" spans="2:9" ht="12.75">
      <c r="B46" s="11" t="s">
        <v>61</v>
      </c>
      <c r="F46" s="3">
        <v>30000</v>
      </c>
      <c r="I46" s="12">
        <f>SUM(D46:H46)</f>
        <v>30000</v>
      </c>
    </row>
    <row r="47" spans="2:9" ht="12.75">
      <c r="B47" s="11"/>
      <c r="I47" s="12"/>
    </row>
    <row r="48" spans="1:9" ht="12.75">
      <c r="A48" s="1" t="s">
        <v>21</v>
      </c>
      <c r="B48" s="11"/>
      <c r="I48" s="12"/>
    </row>
    <row r="49" spans="2:9" ht="12.75">
      <c r="B49" s="11" t="s">
        <v>23</v>
      </c>
      <c r="D49" s="3">
        <v>40000</v>
      </c>
      <c r="I49" s="12">
        <f t="shared" si="1"/>
        <v>40000</v>
      </c>
    </row>
    <row r="50" spans="2:9" ht="12.75">
      <c r="B50" s="11" t="s">
        <v>22</v>
      </c>
      <c r="I50" s="12">
        <f t="shared" si="1"/>
        <v>0</v>
      </c>
    </row>
    <row r="51" spans="2:9" ht="12.75">
      <c r="B51" s="11" t="s">
        <v>28</v>
      </c>
      <c r="D51" s="3">
        <v>150000</v>
      </c>
      <c r="I51" s="12">
        <f t="shared" si="1"/>
        <v>150000</v>
      </c>
    </row>
    <row r="52" spans="2:9" ht="12.75">
      <c r="B52" s="11"/>
      <c r="I52" s="12">
        <f t="shared" si="1"/>
        <v>0</v>
      </c>
    </row>
    <row r="53" spans="2:9" ht="12.75">
      <c r="B53" s="11"/>
      <c r="I53" s="12"/>
    </row>
    <row r="54" spans="1:9" ht="12.75">
      <c r="A54" s="1" t="s">
        <v>24</v>
      </c>
      <c r="B54" s="11"/>
      <c r="I54" s="12"/>
    </row>
    <row r="55" spans="2:9" ht="12.75">
      <c r="B55" s="11" t="s">
        <v>11</v>
      </c>
      <c r="E55" s="3">
        <v>80000</v>
      </c>
      <c r="I55" s="12">
        <f t="shared" si="1"/>
        <v>80000</v>
      </c>
    </row>
    <row r="56" spans="2:9" ht="12.75">
      <c r="B56" s="11" t="s">
        <v>25</v>
      </c>
      <c r="D56" s="3">
        <v>22000</v>
      </c>
      <c r="I56" s="12">
        <f t="shared" si="1"/>
        <v>22000</v>
      </c>
    </row>
    <row r="57" spans="2:9" ht="12.75">
      <c r="B57" s="11" t="s">
        <v>62</v>
      </c>
      <c r="D57" s="3">
        <v>60000</v>
      </c>
      <c r="I57" s="12">
        <f t="shared" si="1"/>
        <v>60000</v>
      </c>
    </row>
    <row r="58" spans="2:9" ht="12.75">
      <c r="B58" s="11"/>
      <c r="I58" s="12"/>
    </row>
    <row r="59" spans="1:9" ht="12.75">
      <c r="A59" s="1" t="s">
        <v>26</v>
      </c>
      <c r="B59" s="11"/>
      <c r="I59" s="12"/>
    </row>
    <row r="60" spans="2:9" ht="12.75">
      <c r="B60" s="11" t="s">
        <v>27</v>
      </c>
      <c r="D60" s="3">
        <v>12000</v>
      </c>
      <c r="I60" s="12">
        <f t="shared" si="1"/>
        <v>12000</v>
      </c>
    </row>
    <row r="61" spans="2:9" ht="12.75">
      <c r="B61" s="11" t="s">
        <v>29</v>
      </c>
      <c r="F61" s="3">
        <v>60000</v>
      </c>
      <c r="I61" s="12">
        <f t="shared" si="1"/>
        <v>60000</v>
      </c>
    </row>
    <row r="62" spans="2:9" ht="12.75">
      <c r="B62" s="11" t="s">
        <v>54</v>
      </c>
      <c r="F62" s="3">
        <v>200000</v>
      </c>
      <c r="I62" s="12">
        <f t="shared" si="1"/>
        <v>200000</v>
      </c>
    </row>
    <row r="63" spans="2:9" ht="12.75">
      <c r="B63" s="11" t="s">
        <v>63</v>
      </c>
      <c r="D63" s="3">
        <v>10000</v>
      </c>
      <c r="I63" s="12">
        <f t="shared" si="1"/>
        <v>10000</v>
      </c>
    </row>
    <row r="64" spans="1:9" ht="12.75">
      <c r="A64" s="1" t="s">
        <v>45</v>
      </c>
      <c r="B64" s="11"/>
      <c r="I64" s="12"/>
    </row>
    <row r="65" spans="2:9" ht="12.75">
      <c r="B65" s="11" t="s">
        <v>64</v>
      </c>
      <c r="D65" s="3">
        <v>40000</v>
      </c>
      <c r="I65" s="12">
        <f t="shared" si="1"/>
        <v>40000</v>
      </c>
    </row>
    <row r="66" spans="2:9" ht="12.75">
      <c r="B66" s="17" t="s">
        <v>46</v>
      </c>
      <c r="I66" s="12">
        <f t="shared" si="1"/>
        <v>0</v>
      </c>
    </row>
    <row r="67" spans="1:9" ht="12.75">
      <c r="A67" s="14" t="s">
        <v>30</v>
      </c>
      <c r="B67" s="17"/>
      <c r="C67" s="16"/>
      <c r="D67" s="16"/>
      <c r="E67" s="16"/>
      <c r="F67" s="16"/>
      <c r="G67" s="16"/>
      <c r="H67" s="16"/>
      <c r="I67" s="12"/>
    </row>
    <row r="68" spans="1:9" ht="12.75">
      <c r="A68" s="14"/>
      <c r="B68" s="2" t="s">
        <v>67</v>
      </c>
      <c r="C68" s="16"/>
      <c r="D68" s="16"/>
      <c r="E68" s="16"/>
      <c r="F68" s="16"/>
      <c r="G68" s="16">
        <v>40000</v>
      </c>
      <c r="H68" s="16"/>
      <c r="I68" s="12">
        <f t="shared" si="1"/>
        <v>40000</v>
      </c>
    </row>
    <row r="69" spans="1:9" ht="12.75">
      <c r="A69" s="14"/>
      <c r="B69" s="11" t="s">
        <v>31</v>
      </c>
      <c r="C69" s="20"/>
      <c r="D69" s="16">
        <v>180000</v>
      </c>
      <c r="E69" s="16"/>
      <c r="F69" s="16"/>
      <c r="G69" s="16"/>
      <c r="H69" s="16"/>
      <c r="I69" s="12">
        <f t="shared" si="1"/>
        <v>180000</v>
      </c>
    </row>
    <row r="70" spans="1:9" ht="12.75">
      <c r="A70" s="14"/>
      <c r="B70" s="11" t="s">
        <v>35</v>
      </c>
      <c r="C70" s="18" t="s">
        <v>44</v>
      </c>
      <c r="D70" s="16"/>
      <c r="E70" s="16"/>
      <c r="F70" s="16"/>
      <c r="G70" s="16"/>
      <c r="H70" s="16"/>
      <c r="I70" s="12">
        <f t="shared" si="1"/>
        <v>0</v>
      </c>
    </row>
    <row r="71" spans="1:9" ht="12.75">
      <c r="A71" s="14"/>
      <c r="B71" s="11" t="s">
        <v>36</v>
      </c>
      <c r="C71" s="18"/>
      <c r="D71" s="16"/>
      <c r="E71" s="16"/>
      <c r="F71" s="16"/>
      <c r="G71" s="16"/>
      <c r="H71" s="16"/>
      <c r="I71" s="12">
        <f t="shared" si="1"/>
        <v>0</v>
      </c>
    </row>
    <row r="72" spans="1:9" ht="12.75">
      <c r="A72" s="14" t="s">
        <v>55</v>
      </c>
      <c r="B72" s="11"/>
      <c r="C72" s="16"/>
      <c r="D72" s="16"/>
      <c r="E72" s="16"/>
      <c r="F72" s="16"/>
      <c r="G72" s="16"/>
      <c r="H72" s="16"/>
      <c r="I72" s="12"/>
    </row>
    <row r="73" spans="1:9" ht="12.75">
      <c r="A73" s="14"/>
      <c r="B73" s="11" t="s">
        <v>56</v>
      </c>
      <c r="C73" s="16"/>
      <c r="D73" s="16">
        <v>120000</v>
      </c>
      <c r="E73" s="16"/>
      <c r="F73" s="16"/>
      <c r="G73" s="16"/>
      <c r="H73" s="16"/>
      <c r="I73" s="12">
        <f t="shared" si="1"/>
        <v>120000</v>
      </c>
    </row>
    <row r="74" spans="1:9" ht="12.75">
      <c r="A74" s="14"/>
      <c r="B74" s="15"/>
      <c r="C74" s="16"/>
      <c r="D74" s="16"/>
      <c r="E74" s="16"/>
      <c r="F74" s="16"/>
      <c r="G74" s="16"/>
      <c r="H74" s="16"/>
      <c r="I74" s="12"/>
    </row>
    <row r="75" spans="1:9" ht="12.75">
      <c r="A75" s="14"/>
      <c r="B75" s="15"/>
      <c r="C75" s="16"/>
      <c r="D75" s="16"/>
      <c r="E75" s="16"/>
      <c r="F75" s="16"/>
      <c r="G75" s="16"/>
      <c r="H75" s="16"/>
      <c r="I75" s="12"/>
    </row>
    <row r="76" spans="1:9" ht="12.75">
      <c r="A76" s="14" t="s">
        <v>49</v>
      </c>
      <c r="B76" s="15"/>
      <c r="C76" s="16"/>
      <c r="D76" s="16"/>
      <c r="E76" s="16"/>
      <c r="F76" s="16"/>
      <c r="G76" s="16"/>
      <c r="H76" s="16"/>
      <c r="I76" s="12"/>
    </row>
    <row r="77" spans="1:9" ht="12.75">
      <c r="A77" s="14"/>
      <c r="B77" s="11" t="s">
        <v>65</v>
      </c>
      <c r="C77" s="16"/>
      <c r="D77" s="16">
        <v>40000</v>
      </c>
      <c r="E77" s="16"/>
      <c r="F77" s="16"/>
      <c r="G77" s="16"/>
      <c r="H77" s="16"/>
      <c r="I77" s="12">
        <f>SUM(D77:H77)</f>
        <v>40000</v>
      </c>
    </row>
    <row r="78" spans="1:9" ht="12.75">
      <c r="A78" s="14"/>
      <c r="B78" s="11" t="s">
        <v>66</v>
      </c>
      <c r="C78" s="16"/>
      <c r="D78" s="16">
        <v>50000</v>
      </c>
      <c r="E78" s="16"/>
      <c r="F78" s="16"/>
      <c r="G78" s="16"/>
      <c r="H78" s="16"/>
      <c r="I78" s="12">
        <f>SUM(D78:H78)</f>
        <v>50000</v>
      </c>
    </row>
    <row r="79" spans="1:10" ht="12.75">
      <c r="A79" s="1" t="s">
        <v>6</v>
      </c>
      <c r="B79" s="15"/>
      <c r="C79" s="3">
        <f aca="true" t="shared" si="2" ref="C79:H79">SUM(C7:C78)</f>
        <v>0</v>
      </c>
      <c r="D79" s="3">
        <f t="shared" si="2"/>
        <v>1589000</v>
      </c>
      <c r="E79" s="3">
        <f t="shared" si="2"/>
        <v>1560000</v>
      </c>
      <c r="F79" s="3">
        <f t="shared" si="2"/>
        <v>620000</v>
      </c>
      <c r="G79" s="3">
        <f t="shared" si="2"/>
        <v>200000</v>
      </c>
      <c r="H79" s="3">
        <f t="shared" si="2"/>
        <v>630000</v>
      </c>
      <c r="I79" s="3">
        <f>SUM(D79:H79)</f>
        <v>4599000</v>
      </c>
      <c r="J79" s="12"/>
    </row>
    <row r="80" spans="2:9" ht="12.75">
      <c r="B80" s="11"/>
      <c r="I80" s="12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Lawrence</dc:creator>
  <cp:keywords/>
  <dc:description/>
  <cp:lastModifiedBy>Jason Randall</cp:lastModifiedBy>
  <cp:lastPrinted>2012-04-25T21:14:06Z</cp:lastPrinted>
  <dcterms:created xsi:type="dcterms:W3CDTF">2009-04-16T13:47:20Z</dcterms:created>
  <dcterms:modified xsi:type="dcterms:W3CDTF">2013-04-03T19:43:11Z</dcterms:modified>
  <cp:category/>
  <cp:version/>
  <cp:contentType/>
  <cp:contentStatus/>
</cp:coreProperties>
</file>